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60" windowHeight="11640" activeTab="0"/>
  </bookViews>
  <sheets>
    <sheet name="Simulatio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<sst xmlns="http://schemas.openxmlformats.org/spreadsheetml/2006/main" count="24" uniqueCount="24">
  <si>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Load this speadsheet into Excel to add the "Simulation" option to the main Excel menu.</t>
  </si>
  <si>
    <t>Simulations can then be run in any open workbook.</t>
  </si>
  <si>
    <t>Pressing "Esc" will stop a running simulation.</t>
  </si>
  <si>
    <t>In order to continue a simulation, select Simulation / Continue, point to the upper-lefthand</t>
  </si>
  <si>
    <t>desired total number of simulation runs.</t>
  </si>
  <si>
    <t>example input</t>
  </si>
  <si>
    <t>example output</t>
  </si>
  <si>
    <t>monitored cell</t>
  </si>
  <si>
    <t>mean</t>
  </si>
  <si>
    <t>sample standard deviation</t>
  </si>
  <si>
    <t>minimum</t>
  </si>
  <si>
    <t>maximum</t>
  </si>
  <si>
    <t>number of simulation runs</t>
  </si>
  <si>
    <t>In order to maximize speed, the "Simulation" command requires that the cell(s) being</t>
  </si>
  <si>
    <t>monitored, the 6-rows-by-(cells monitored + 1)-columns output range, and all relevant formulas</t>
  </si>
  <si>
    <t>be on the same workbook tab.</t>
  </si>
  <si>
    <t>corner of the previous results (i.e., the address of the (first) monitored cell), and enter the</t>
  </si>
  <si>
    <t>This is just a snapshot of the "simulation" dialog-box.</t>
  </si>
  <si>
    <t>Use the "Window" command to switch back to your spreadsheet.</t>
  </si>
  <si>
    <t>KSim (Kellogg Simulation) Documentation</t>
  </si>
  <si>
    <t>uniformly random between 0 and 1</t>
  </si>
  <si>
    <t>Pr(X=1) = 0.75, Pr(X=0) = 0.25</t>
  </si>
  <si>
    <t>normally distributed, with mean 100 and standard deviation 10</t>
  </si>
  <si>
    <t>margin of error (95% confidence)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</si>
</sst>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"/>
    <numFmt numFmtId="167" formatCode="&quot;$&quot;#,##0"/>
    <numFmt numFmtId="168" formatCode="#,##0.000"/>
    <numFmt numFmtId="169" formatCode="0.0000"/>
    <numFmt numFmtId="170" formatCode="0.0000000"/>
    <numFmt numFmtId="171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169" fontId="0" fillId="0" borderId="0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169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8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 quotePrefix="1">
      <alignment horizontal="left" indent="1"/>
    </xf>
    <xf numFmtId="10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4</xdr:row>
      <xdr:rowOff>57150</xdr:rowOff>
    </xdr:from>
    <xdr:to>
      <xdr:col>15</xdr:col>
      <xdr:colOff>114300</xdr:colOff>
      <xdr:row>16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742950"/>
          <a:ext cx="3467100" cy="1895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33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4" width="9.28125" style="0" customWidth="1"/>
    <col min="5" max="5" width="9.8515625" style="0" customWidth="1"/>
    <col min="6" max="9" width="9.28125" style="0" customWidth="1"/>
    <col min="10" max="10" width="11.8515625" style="0" customWidth="1"/>
  </cols>
  <sheetData>
    <row r="1" spans="2:9" ht="15.75">
      <c r="B1" s="35" t="s">
        <v>19</v>
      </c>
      <c r="C1" s="35"/>
      <c r="D1" s="35"/>
      <c r="E1" s="35"/>
      <c r="F1" s="35"/>
      <c r="G1" s="35"/>
      <c r="H1" s="35"/>
      <c r="I1" s="35"/>
    </row>
    <row r="3" spans="2:9" ht="12.75">
      <c r="B3" s="34" t="s">
        <v>18</v>
      </c>
      <c r="C3" s="34"/>
      <c r="D3" s="34"/>
      <c r="E3" s="34"/>
      <c r="F3" s="34"/>
      <c r="G3" s="34"/>
      <c r="H3" s="34"/>
      <c r="I3" s="34"/>
    </row>
    <row r="4" spans="10:16" ht="12.75">
      <c r="J4" s="41" t="s">
        <v>17</v>
      </c>
      <c r="K4" s="41"/>
      <c r="L4" s="41"/>
      <c r="M4" s="41"/>
      <c r="N4" s="41"/>
      <c r="O4" s="41"/>
      <c r="P4" s="41"/>
    </row>
    <row r="5" ht="12.75">
      <c r="B5" t="s">
        <v>0</v>
      </c>
    </row>
    <row r="6" ht="12.75">
      <c r="B6" t="s">
        <v>1</v>
      </c>
    </row>
    <row r="8" ht="12.75">
      <c r="B8" t="s">
        <v>13</v>
      </c>
    </row>
    <row r="9" ht="12.75">
      <c r="B9" t="s">
        <v>14</v>
      </c>
    </row>
    <row r="10" ht="12.75">
      <c r="B10" t="s">
        <v>15</v>
      </c>
    </row>
    <row r="12" ht="12.75">
      <c r="B12" t="s">
        <v>2</v>
      </c>
    </row>
    <row r="14" ht="12.75">
      <c r="B14" t="s">
        <v>3</v>
      </c>
    </row>
    <row r="15" ht="12.75">
      <c r="B15" t="s">
        <v>16</v>
      </c>
    </row>
    <row r="16" ht="12.75">
      <c r="B16" t="s">
        <v>4</v>
      </c>
    </row>
    <row r="18" spans="2:8" ht="12.75">
      <c r="B18" s="16" t="s">
        <v>5</v>
      </c>
      <c r="C18" s="1"/>
      <c r="D18" s="24">
        <f ca="1">RAND()</f>
        <v>0.17861901685563453</v>
      </c>
      <c r="E18" s="30" t="str">
        <f>showformula(D18)</f>
        <v>=RAND()</v>
      </c>
      <c r="G18" s="2"/>
      <c r="H18" t="s">
        <v>20</v>
      </c>
    </row>
    <row r="19" spans="4:8" ht="12.75">
      <c r="D19" s="29">
        <f ca="1">IF(RAND()&lt;0.75,1,0)</f>
        <v>1</v>
      </c>
      <c r="E19" s="30" t="str">
        <f>showformula(D19)</f>
        <v>=IF(RAND()&lt;0.75,1,0)</v>
      </c>
      <c r="F19" s="17"/>
      <c r="G19" s="18"/>
      <c r="H19" s="1" t="s">
        <v>21</v>
      </c>
    </row>
    <row r="20" spans="4:8" ht="12.75">
      <c r="D20" s="18">
        <f ca="1">NORMINV(RAND(),100,10)</f>
        <v>109.25991474723514</v>
      </c>
      <c r="E20" s="30" t="str">
        <f>showformula(D20)</f>
        <v>=NORMINV(RAND(),100,10)</v>
      </c>
      <c r="F20" s="17"/>
      <c r="G20" s="18"/>
      <c r="H20" s="1" t="s">
        <v>22</v>
      </c>
    </row>
    <row r="21" spans="5:8" ht="12.75">
      <c r="E21" s="19"/>
      <c r="F21" s="17"/>
      <c r="G21" s="18"/>
      <c r="H21" s="1"/>
    </row>
    <row r="22" spans="4:8" ht="13.5" thickBot="1">
      <c r="D22" s="36" t="s">
        <v>6</v>
      </c>
      <c r="E22" s="37"/>
      <c r="F22" s="38"/>
      <c r="G22" s="39"/>
      <c r="H22" s="40"/>
    </row>
    <row r="23" spans="4:12" ht="12.75">
      <c r="D23" s="4" t="str">
        <f>ADDRESS(ROW($D$18),COLUMN($D$18))</f>
        <v>$D$18</v>
      </c>
      <c r="E23" s="20" t="str">
        <f>ADDRESS(ROW($D$19),COLUMN($D$19))</f>
        <v>$D$19</v>
      </c>
      <c r="F23" s="21" t="str">
        <f>ADDRESS(ROW($D$20),COLUMN($D$20))</f>
        <v>$D$20</v>
      </c>
      <c r="G23" s="22" t="s">
        <v>7</v>
      </c>
      <c r="H23" s="5"/>
      <c r="I23" s="6"/>
      <c r="J23" s="2"/>
      <c r="K23" s="2"/>
      <c r="L23" s="1"/>
    </row>
    <row r="24" spans="4:12" ht="12.75">
      <c r="D24" s="25">
        <v>0.5015306850090039</v>
      </c>
      <c r="E24" s="31">
        <v>0.7505</v>
      </c>
      <c r="F24" s="7">
        <v>99.98554926420292</v>
      </c>
      <c r="G24" s="8" t="s">
        <v>8</v>
      </c>
      <c r="H24" s="9"/>
      <c r="I24" s="10"/>
      <c r="J24" s="18"/>
      <c r="K24" s="33"/>
      <c r="L24" s="1"/>
    </row>
    <row r="25" spans="4:12" ht="12.75">
      <c r="D25" s="25">
        <v>0.28933785700556724</v>
      </c>
      <c r="E25" s="31">
        <v>0.4327258052349376</v>
      </c>
      <c r="F25" s="7">
        <v>9.99197232012889</v>
      </c>
      <c r="G25" s="23" t="s">
        <v>9</v>
      </c>
      <c r="H25" s="9"/>
      <c r="I25" s="10"/>
      <c r="J25" s="18"/>
      <c r="K25" s="33"/>
      <c r="L25" s="1"/>
    </row>
    <row r="26" spans="4:12" ht="12.75">
      <c r="D26" s="25">
        <v>2.262386840268249E-05</v>
      </c>
      <c r="E26" s="31">
        <v>0</v>
      </c>
      <c r="F26" s="7">
        <v>52.937570492944985</v>
      </c>
      <c r="G26" s="9" t="s">
        <v>10</v>
      </c>
      <c r="H26" s="26"/>
      <c r="I26" s="10"/>
      <c r="J26" s="18"/>
      <c r="K26" s="33"/>
      <c r="L26" s="1"/>
    </row>
    <row r="27" spans="4:12" ht="12.75">
      <c r="D27" s="25">
        <v>0.9999777230786848</v>
      </c>
      <c r="E27" s="31">
        <v>1</v>
      </c>
      <c r="F27" s="7">
        <v>145.27039806999653</v>
      </c>
      <c r="G27" s="9" t="s">
        <v>11</v>
      </c>
      <c r="H27" s="26"/>
      <c r="I27" s="10"/>
      <c r="J27" s="18"/>
      <c r="K27" s="33"/>
      <c r="L27" s="1"/>
    </row>
    <row r="28" spans="4:12" ht="13.5" thickBot="1">
      <c r="D28" s="11">
        <v>100000</v>
      </c>
      <c r="E28" s="12">
        <v>100000</v>
      </c>
      <c r="F28" s="12">
        <v>100000</v>
      </c>
      <c r="G28" s="13" t="s">
        <v>12</v>
      </c>
      <c r="H28" s="28"/>
      <c r="I28" s="14"/>
      <c r="J28" s="32"/>
      <c r="K28" s="32"/>
      <c r="L28" s="1"/>
    </row>
    <row r="29" spans="4:5" ht="12.75">
      <c r="D29" s="1"/>
      <c r="E29" s="1"/>
    </row>
    <row r="30" spans="4:7" ht="12.75">
      <c r="D30" s="27">
        <f>1.96*D25/SQRT(D28)</f>
        <v>0.0017933346172414085</v>
      </c>
      <c r="E30" s="31">
        <f>1.96*E25/SQRT(E28)</f>
        <v>0.0026820623278707195</v>
      </c>
      <c r="F30" s="7">
        <f>1.96*F25/SQRT(F28)</f>
        <v>0.06193088606397021</v>
      </c>
      <c r="G30" s="15" t="s">
        <v>23</v>
      </c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</sheetData>
  <mergeCells count="4">
    <mergeCell ref="B3:I3"/>
    <mergeCell ref="B1:I1"/>
    <mergeCell ref="D22:H22"/>
    <mergeCell ref="J4:P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2002-11-20T09:06:00Z</dcterms:created>
  <dcterms:modified xsi:type="dcterms:W3CDTF">2008-09-01T02:21:50Z</dcterms:modified>
  <cp:category/>
  <cp:version/>
  <cp:contentType/>
  <cp:contentStatus/>
</cp:coreProperties>
</file>